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44525"/>
</workbook>
</file>

<file path=xl/calcChain.xml><?xml version="1.0" encoding="utf-8"?>
<calcChain xmlns="http://schemas.openxmlformats.org/spreadsheetml/2006/main">
  <c r="AH17" i="2" l="1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13" i="2"/>
  <c r="AH14" i="2"/>
  <c r="AH16" i="2"/>
  <c r="AH12" i="2"/>
  <c r="AG13" i="2"/>
  <c r="AG14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12" i="2"/>
</calcChain>
</file>

<file path=xl/sharedStrings.xml><?xml version="1.0" encoding="utf-8"?>
<sst xmlns="http://schemas.openxmlformats.org/spreadsheetml/2006/main" count="147" uniqueCount="50">
  <si>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</si>
  <si>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</si>
  <si>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</si>
  <si>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</si>
  <si>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</si>
  <si>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</si>
  <si>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</si>
  <si>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</si>
  <si>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</si>
  <si>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</si>
  <si>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</si>
  <si>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</si>
  <si>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</si>
  <si>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</si>
  <si>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</si>
  <si>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</si>
  <si>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</si>
  <si>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</si>
  <si>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</si>
  <si>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</si>
  <si>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</si>
  <si>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</si>
  <si>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</si>
  <si>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</si>
  <si>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</si>
  <si>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</si>
  <si>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</si>
  <si>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</si>
  <si>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</si>
  <si>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</si>
  <si>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</si>
  <si>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</si>
  <si>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</si>
  <si>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</si>
  <si>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</si>
  <si>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</si>
  <si>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</si>
  <si>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</si>
  <si>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</si>
  <si>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</si>
  <si>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</si>
  <si>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</si>
  <si>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</si>
  <si>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</si>
  <si>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</si>
  <si>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</si>
  <si>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</si>
  <si>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</si>
  <si>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r>
      <t xml:space="preserve">от </t>
    </r>
    <r>
      <rPr>
        <u/>
        <sz val="9"/>
        <rFont val="Times New Roman"/>
        <family val="1"/>
        <charset val="204"/>
      </rPr>
      <t>20.07.2022 г.</t>
    </r>
    <r>
      <rPr>
        <sz val="9"/>
        <rFont val="Times New Roman"/>
        <family val="1"/>
        <charset val="204"/>
      </rPr>
      <t xml:space="preserve"> № 18-а</t>
    </r>
  </si>
  <si>
    <t>Исполнение расходной части бюджета Нижнезалегощенского сельского поеления за 2 квартал  2022 года по разделам и подразделам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</si>
</sst>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2" fillId="0" borderId="2" xfId="34" applyNumberFormat="1" applyFont="1" applyProtection="1">
      <alignment horizontal="left"/>
    </xf>
    <xf numFmtId="0" fontId="12" fillId="0" borderId="2" xfId="34" applyFont="1">
      <alignment horizontal="left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zoomScaleSheetLayoutView="100" workbookViewId="0">
      <selection activeCell="AM27" sqref="AM27"/>
    </sheetView>
  </sheetViews>
  <sheetFormatPr defaultRowHeight="15" outlineLevelRow="1" x14ac:dyDescent="0.25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6" t="s">
        <v>41</v>
      </c>
      <c r="AD1" s="26"/>
      <c r="AE1" s="26"/>
      <c r="AF1" s="26"/>
      <c r="AG1" s="26"/>
      <c r="AH1" s="26"/>
    </row>
    <row r="2" spans="1:3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6" t="s">
        <v>42</v>
      </c>
      <c r="AD2" s="26"/>
      <c r="AE2" s="26"/>
      <c r="AF2" s="26"/>
      <c r="AG2" s="26"/>
      <c r="AH2" s="26"/>
      <c r="AI2" s="12"/>
      <c r="AJ2" s="12"/>
    </row>
    <row r="3" spans="1:3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6" t="s">
        <v>46</v>
      </c>
      <c r="AD3" s="26"/>
      <c r="AE3" s="26"/>
      <c r="AF3" s="26"/>
      <c r="AG3" s="26"/>
      <c r="AH3" s="26"/>
    </row>
    <row r="4" spans="1:36" ht="13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6" t="s">
        <v>48</v>
      </c>
      <c r="AD4" s="26"/>
      <c r="AE4" s="26"/>
      <c r="AF4" s="26"/>
      <c r="AG4" s="26"/>
      <c r="AH4" s="26"/>
    </row>
    <row r="5" spans="1:3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 x14ac:dyDescent="0.25">
      <c r="A6" s="53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"/>
      <c r="AJ6" s="2"/>
    </row>
    <row r="7" spans="1:36" ht="15.9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"/>
      <c r="AJ7" s="2"/>
    </row>
    <row r="8" spans="1:36" ht="8.2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5"/>
      <c r="AJ8" s="2"/>
    </row>
    <row r="9" spans="1:36" ht="12.75" customHeight="1" x14ac:dyDescent="0.25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</row>
    <row r="10" spans="1:36" ht="26.25" customHeight="1" x14ac:dyDescent="0.25">
      <c r="A10" s="72" t="s">
        <v>0</v>
      </c>
      <c r="B10" s="37" t="s">
        <v>1</v>
      </c>
      <c r="C10" s="39" t="s">
        <v>2</v>
      </c>
      <c r="D10" s="41" t="s">
        <v>1</v>
      </c>
      <c r="E10" s="43" t="s">
        <v>1</v>
      </c>
      <c r="F10" s="45" t="s">
        <v>1</v>
      </c>
      <c r="G10" s="47" t="s">
        <v>1</v>
      </c>
      <c r="H10" s="49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74" t="s">
        <v>38</v>
      </c>
      <c r="O10" s="76" t="s">
        <v>1</v>
      </c>
      <c r="P10" s="58" t="s">
        <v>1</v>
      </c>
      <c r="Q10" s="60" t="s">
        <v>1</v>
      </c>
      <c r="R10" s="62" t="s">
        <v>1</v>
      </c>
      <c r="S10" s="64" t="s">
        <v>1</v>
      </c>
      <c r="T10" s="66" t="s">
        <v>1</v>
      </c>
      <c r="U10" s="68" t="s">
        <v>1</v>
      </c>
      <c r="V10" s="70" t="s">
        <v>1</v>
      </c>
      <c r="W10" s="14" t="s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14" t="s">
        <v>1</v>
      </c>
      <c r="AC10" s="35" t="s">
        <v>39</v>
      </c>
      <c r="AD10" s="35" t="s">
        <v>1</v>
      </c>
      <c r="AE10" s="35" t="s">
        <v>1</v>
      </c>
      <c r="AF10" s="14" t="s">
        <v>1</v>
      </c>
      <c r="AG10" s="51" t="s">
        <v>43</v>
      </c>
      <c r="AH10" s="51" t="s">
        <v>40</v>
      </c>
      <c r="AI10" s="27" t="s">
        <v>1</v>
      </c>
      <c r="AJ10" s="2"/>
    </row>
    <row r="11" spans="1:36" x14ac:dyDescent="0.25">
      <c r="A11" s="73"/>
      <c r="B11" s="38"/>
      <c r="C11" s="40"/>
      <c r="D11" s="42"/>
      <c r="E11" s="44"/>
      <c r="F11" s="46"/>
      <c r="G11" s="48"/>
      <c r="H11" s="50"/>
      <c r="I11" s="79"/>
      <c r="J11" s="81"/>
      <c r="K11" s="83"/>
      <c r="L11" s="85"/>
      <c r="M11" s="87"/>
      <c r="N11" s="75"/>
      <c r="O11" s="77"/>
      <c r="P11" s="59"/>
      <c r="Q11" s="61"/>
      <c r="R11" s="63"/>
      <c r="S11" s="65"/>
      <c r="T11" s="67"/>
      <c r="U11" s="69"/>
      <c r="V11" s="71"/>
      <c r="W11" s="14"/>
      <c r="X11" s="36"/>
      <c r="Y11" s="36"/>
      <c r="Z11" s="36"/>
      <c r="AA11" s="36"/>
      <c r="AB11" s="14"/>
      <c r="AC11" s="36"/>
      <c r="AD11" s="36"/>
      <c r="AE11" s="36"/>
      <c r="AF11" s="14"/>
      <c r="AG11" s="52"/>
      <c r="AH11" s="52"/>
      <c r="AI11" s="28"/>
      <c r="AJ11" s="2"/>
    </row>
    <row r="12" spans="1:36" x14ac:dyDescent="0.25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1710.6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449.2</v>
      </c>
      <c r="AD12" s="18">
        <v>0</v>
      </c>
      <c r="AE12" s="18">
        <v>0</v>
      </c>
      <c r="AF12" s="18">
        <v>5791.6008099999999</v>
      </c>
      <c r="AG12" s="18">
        <f>AC12-N12</f>
        <v>-1261.3999999999999</v>
      </c>
      <c r="AH12" s="19">
        <f>AC12/N12*100%</f>
        <v>0.26259791885887995</v>
      </c>
      <c r="AI12" s="6">
        <v>0</v>
      </c>
      <c r="AJ12" s="2"/>
    </row>
    <row r="13" spans="1:36" s="10" customFormat="1" ht="24" outlineLevel="1" x14ac:dyDescent="0.25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485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202.7</v>
      </c>
      <c r="AD13" s="22">
        <v>0</v>
      </c>
      <c r="AE13" s="22">
        <v>0</v>
      </c>
      <c r="AF13" s="22">
        <v>241.06745000000001</v>
      </c>
      <c r="AG13" s="22">
        <f t="shared" ref="AG13:AG30" si="0">AC13-N13</f>
        <v>-282.3</v>
      </c>
      <c r="AH13" s="23">
        <f t="shared" ref="AH13:AH30" si="1">AC13/N13*100%</f>
        <v>0.4179381443298969</v>
      </c>
      <c r="AI13" s="8">
        <v>0</v>
      </c>
      <c r="AJ13" s="9"/>
    </row>
    <row r="14" spans="1:36" s="10" customFormat="1" ht="36" outlineLevel="1" x14ac:dyDescent="0.25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1205.5999999999999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713.1</v>
      </c>
      <c r="AD14" s="22">
        <v>0</v>
      </c>
      <c r="AE14" s="22">
        <v>0</v>
      </c>
      <c r="AF14" s="22">
        <v>4162.0623800000003</v>
      </c>
      <c r="AG14" s="22">
        <f t="shared" si="0"/>
        <v>-492.49999999999989</v>
      </c>
      <c r="AH14" s="23">
        <f t="shared" si="1"/>
        <v>0.59148971466489719</v>
      </c>
      <c r="AI14" s="8">
        <v>0</v>
      </c>
      <c r="AJ14" s="9"/>
    </row>
    <row r="15" spans="1:36" s="10" customFormat="1" outlineLevel="1" x14ac:dyDescent="0.25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10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8"/>
      <c r="AJ15" s="9"/>
    </row>
    <row r="16" spans="1:36" s="10" customFormat="1" outlineLevel="1" x14ac:dyDescent="0.25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 x14ac:dyDescent="0.25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>
        <v>2.7</v>
      </c>
      <c r="AD17" s="22">
        <v>0</v>
      </c>
      <c r="AE17" s="22">
        <v>0</v>
      </c>
      <c r="AF17" s="22">
        <v>695.61575000000005</v>
      </c>
      <c r="AG17" s="22">
        <f t="shared" si="0"/>
        <v>-2.2999999999999998</v>
      </c>
      <c r="AH17" s="23">
        <f t="shared" si="1"/>
        <v>0.54</v>
      </c>
      <c r="AI17" s="8">
        <v>0</v>
      </c>
      <c r="AJ17" s="9"/>
    </row>
    <row r="18" spans="1:36" x14ac:dyDescent="0.25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263.60000000000002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104.6</v>
      </c>
      <c r="AD18" s="18">
        <v>0</v>
      </c>
      <c r="AE18" s="18">
        <v>0</v>
      </c>
      <c r="AF18" s="18">
        <v>288.82499999999999</v>
      </c>
      <c r="AG18" s="18">
        <f t="shared" si="0"/>
        <v>-159.00000000000003</v>
      </c>
      <c r="AH18" s="19">
        <f t="shared" si="1"/>
        <v>0.39681335356600905</v>
      </c>
      <c r="AI18" s="6">
        <v>0</v>
      </c>
      <c r="AJ18" s="2"/>
    </row>
    <row r="19" spans="1:36" s="10" customFormat="1" outlineLevel="1" x14ac:dyDescent="0.25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263.60000000000002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104.6</v>
      </c>
      <c r="AD19" s="22">
        <v>0</v>
      </c>
      <c r="AE19" s="22">
        <v>0</v>
      </c>
      <c r="AF19" s="22">
        <v>288.82499999999999</v>
      </c>
      <c r="AG19" s="22">
        <f t="shared" si="0"/>
        <v>-159.00000000000003</v>
      </c>
      <c r="AH19" s="23">
        <f t="shared" si="1"/>
        <v>0.39681335356600905</v>
      </c>
      <c r="AI19" s="8">
        <v>0</v>
      </c>
      <c r="AJ19" s="9"/>
    </row>
    <row r="20" spans="1:36" x14ac:dyDescent="0.25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318.3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312.7</v>
      </c>
      <c r="AD20" s="18">
        <v>0</v>
      </c>
      <c r="AE20" s="18">
        <v>0</v>
      </c>
      <c r="AF20" s="18">
        <v>1959.5640000000001</v>
      </c>
      <c r="AG20" s="18">
        <f t="shared" si="0"/>
        <v>-5.6000000000000227</v>
      </c>
      <c r="AH20" s="19">
        <f t="shared" si="1"/>
        <v>0.98240653471567696</v>
      </c>
      <c r="AI20" s="6">
        <v>0</v>
      </c>
      <c r="AJ20" s="2"/>
    </row>
    <row r="21" spans="1:36" s="10" customFormat="1" outlineLevel="1" x14ac:dyDescent="0.25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318.3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312.7</v>
      </c>
      <c r="AD21" s="22">
        <v>0</v>
      </c>
      <c r="AE21" s="22">
        <v>0</v>
      </c>
      <c r="AF21" s="22">
        <v>1959.5640000000001</v>
      </c>
      <c r="AG21" s="22">
        <f t="shared" si="0"/>
        <v>-5.6000000000000227</v>
      </c>
      <c r="AH21" s="23">
        <f t="shared" si="1"/>
        <v>0.98240653471567696</v>
      </c>
      <c r="AI21" s="8">
        <v>0</v>
      </c>
      <c r="AJ21" s="9"/>
    </row>
    <row r="22" spans="1:36" x14ac:dyDescent="0.25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729.9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-729.9</v>
      </c>
      <c r="AH22" s="19">
        <f t="shared" si="1"/>
        <v>0</v>
      </c>
      <c r="AI22" s="6">
        <v>0</v>
      </c>
      <c r="AJ22" s="2"/>
    </row>
    <row r="23" spans="1:36" s="10" customFormat="1" outlineLevel="1" x14ac:dyDescent="0.25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729.9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-729.9</v>
      </c>
      <c r="AH23" s="23">
        <f t="shared" si="1"/>
        <v>0</v>
      </c>
      <c r="AI23" s="8">
        <v>0</v>
      </c>
      <c r="AJ23" s="9"/>
    </row>
    <row r="24" spans="1:36" x14ac:dyDescent="0.25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1197.3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454</v>
      </c>
      <c r="AD24" s="18">
        <v>0</v>
      </c>
      <c r="AE24" s="18">
        <v>0</v>
      </c>
      <c r="AF24" s="18">
        <v>2849.1751599999998</v>
      </c>
      <c r="AG24" s="18">
        <f t="shared" si="0"/>
        <v>-743.3</v>
      </c>
      <c r="AH24" s="19">
        <f t="shared" si="1"/>
        <v>0.37918650296500461</v>
      </c>
      <c r="AI24" s="6">
        <v>0</v>
      </c>
      <c r="AJ24" s="2"/>
    </row>
    <row r="25" spans="1:36" s="10" customFormat="1" outlineLevel="1" x14ac:dyDescent="0.25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1117.3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454</v>
      </c>
      <c r="AD25" s="22">
        <v>0</v>
      </c>
      <c r="AE25" s="22">
        <v>0</v>
      </c>
      <c r="AF25" s="22">
        <v>2472.9381800000001</v>
      </c>
      <c r="AG25" s="22">
        <f t="shared" si="0"/>
        <v>-663.3</v>
      </c>
      <c r="AH25" s="23">
        <f t="shared" si="1"/>
        <v>0.40633670455562521</v>
      </c>
      <c r="AI25" s="8">
        <v>0</v>
      </c>
      <c r="AJ25" s="9"/>
    </row>
    <row r="26" spans="1:36" x14ac:dyDescent="0.25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7.5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-7.5</v>
      </c>
      <c r="AH26" s="19">
        <f t="shared" si="1"/>
        <v>0</v>
      </c>
      <c r="AI26" s="6">
        <v>0</v>
      </c>
      <c r="AJ26" s="2"/>
    </row>
    <row r="27" spans="1:36" s="10" customFormat="1" outlineLevel="1" x14ac:dyDescent="0.25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7.5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-7.5</v>
      </c>
      <c r="AH27" s="23">
        <f t="shared" si="1"/>
        <v>0</v>
      </c>
      <c r="AI27" s="8">
        <v>0</v>
      </c>
      <c r="AJ27" s="9"/>
    </row>
    <row r="28" spans="1:36" ht="36" customHeight="1" x14ac:dyDescent="0.25">
      <c r="A28" s="15" t="s">
        <v>34</v>
      </c>
      <c r="B28" s="16" t="s">
        <v>4</v>
      </c>
      <c r="C28" s="16" t="s">
        <v>35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18">
        <v>3.7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18"/>
      <c r="AD28" s="18">
        <v>0</v>
      </c>
      <c r="AE28" s="18">
        <v>0</v>
      </c>
      <c r="AF28" s="18">
        <v>1554.2</v>
      </c>
      <c r="AG28" s="18">
        <f t="shared" si="0"/>
        <v>-3.7</v>
      </c>
      <c r="AH28" s="19">
        <f t="shared" si="1"/>
        <v>0</v>
      </c>
      <c r="AI28" s="6">
        <v>0</v>
      </c>
      <c r="AJ28" s="2"/>
    </row>
    <row r="29" spans="1:36" s="10" customFormat="1" outlineLevel="1" x14ac:dyDescent="0.25">
      <c r="A29" s="20" t="s">
        <v>45</v>
      </c>
      <c r="B29" s="16" t="s">
        <v>4</v>
      </c>
      <c r="C29" s="16">
        <v>1403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3.7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-3.7</v>
      </c>
      <c r="AH29" s="23">
        <f t="shared" si="1"/>
        <v>0</v>
      </c>
      <c r="AI29" s="8">
        <v>0</v>
      </c>
      <c r="AJ29" s="9"/>
    </row>
    <row r="30" spans="1:36" ht="12.75" customHeight="1" x14ac:dyDescent="0.25">
      <c r="A30" s="56" t="s">
        <v>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24">
        <v>0</v>
      </c>
      <c r="N30" s="25">
        <v>4214.6000000000004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25">
        <v>1789.8</v>
      </c>
      <c r="AD30" s="25">
        <v>0</v>
      </c>
      <c r="AE30" s="25">
        <v>0</v>
      </c>
      <c r="AF30" s="25">
        <v>61164.242740000002</v>
      </c>
      <c r="AG30" s="18">
        <f t="shared" si="0"/>
        <v>-2424.8000000000002</v>
      </c>
      <c r="AH30" s="19">
        <f t="shared" si="1"/>
        <v>0.42466663503060786</v>
      </c>
      <c r="AI30" s="7">
        <v>0</v>
      </c>
      <c r="AJ30" s="2"/>
    </row>
    <row r="31" spans="1:3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11"/>
      <c r="AD31" s="11"/>
      <c r="AE31" s="11"/>
      <c r="AF31" s="11" t="s">
        <v>1</v>
      </c>
      <c r="AG31" s="11"/>
      <c r="AH31" s="11"/>
      <c r="AI31" s="4"/>
      <c r="AJ31" s="2"/>
    </row>
    <row r="32" spans="1:36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3"/>
      <c r="AD32" s="3"/>
      <c r="AE32" s="3"/>
      <c r="AF32" s="3"/>
      <c r="AG32" s="3"/>
      <c r="AH32" s="3"/>
      <c r="AI32" s="3"/>
      <c r="AJ32" s="2"/>
    </row>
  </sheetData>
  <mergeCells count="42">
    <mergeCell ref="I10:I11"/>
    <mergeCell ref="J10:J11"/>
    <mergeCell ref="K10:K11"/>
    <mergeCell ref="L10:L11"/>
    <mergeCell ref="M10:M11"/>
    <mergeCell ref="A32:AB32"/>
    <mergeCell ref="A30:L30"/>
    <mergeCell ref="P10:P11"/>
    <mergeCell ref="Q10:Q11"/>
    <mergeCell ref="R10:R11"/>
    <mergeCell ref="S10:S11"/>
    <mergeCell ref="T10:T11"/>
    <mergeCell ref="U10:U11"/>
    <mergeCell ref="V10:V11"/>
    <mergeCell ref="X10:X11"/>
    <mergeCell ref="Y10:Y11"/>
    <mergeCell ref="Z10:Z11"/>
    <mergeCell ref="AA10:AA11"/>
    <mergeCell ref="A10:A11"/>
    <mergeCell ref="N10:N11"/>
    <mergeCell ref="O10:O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AG10:AG11"/>
    <mergeCell ref="AE10:AE11"/>
    <mergeCell ref="AH10:AH11"/>
    <mergeCell ref="A6:AH7"/>
    <mergeCell ref="AC1:AH1"/>
    <mergeCell ref="AC2:AH2"/>
    <mergeCell ref="AC3:AH3"/>
    <mergeCell ref="AC4:AH4"/>
    <mergeCell ref="AI10:AI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2020-04-29T07:28:53Z</cp:lastPrinted>
  <dcterms:created xsi:type="dcterms:W3CDTF">2020-04-25T05:50:56Z</dcterms:created>
  <dcterms:modified xsi:type="dcterms:W3CDTF">2022-09-15T05:55:06Z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