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<sst xmlns="http://schemas.openxmlformats.org/spreadsheetml/2006/main" count="301" uniqueCount="101">
  <si>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</si>
  <si>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</si>
  <si>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</si>
  <si>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</si>
  <si>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</si>
  <si>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</si>
  <si>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</si>
  <si>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</si>
  <si>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</si>
  <si>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</si>
  <si>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</si>
  <si>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</si>
  <si>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</si>
  <si>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</si>
  <si>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</si>
  <si>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</si>
  <si>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</si>
  <si>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</si>
  <si>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</si>
  <si>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</si>
  <si>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</si>
  <si>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</si>
  <si>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</si>
  <si>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</si>
  <si>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</si>
  <si>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</si>
  <si>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</si>
  <si>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</si>
  <si>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</si>
  <si>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</si>
  <si>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</si>
  <si>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</si>
  <si>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</si>
  <si>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</si>
  <si>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</si>
  <si>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</si>
  <si>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</si>
  <si>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</si>
  <si>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</si>
  <si>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</si>
  <si>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</si>
  <si>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</si>
  <si>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</si>
  <si>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</si>
  <si>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</si>
  <si>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</si>
  <si>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</si>
  <si>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</si>
  <si>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</si>
  <si>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</si>
  <si>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</si>
  <si>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</si>
  <si>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</si>
  <si>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</si>
  <si>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</si>
  <si>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</si>
  <si>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</si>
  <si>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003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</si>
  <si>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</si>
  <si>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</si>
  <si>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</si>
  <si>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</si>
  <si>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</si>
  <si>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</si>
  <si>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</si>
  <si>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</si>
  <si>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</si>
  <si>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</si>
  <si>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</si>
  <si>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</si>
  <si>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</si>
  <si>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</si>
  <si>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</si>
  <si>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</si>
  <si>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</si>
  <si>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</si>
  <si>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</si>
  <si>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</si>
  <si>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</si>
  <si>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</si>
  <si>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</si>
  <si>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Приложение 10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</si>
  <si>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</si>
  <si>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</si>
  <si>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</si>
  <si>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</si>
  <si>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700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</si>
  <si>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</si>
  <si>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611</t>
  </si>
  <si>
    <t xml:space="preserve">Субсидии бюджетным учреждениям на иные цели </t>
  </si>
  <si>
    <t>612</t>
  </si>
  <si>
    <t>Образование</t>
  </si>
  <si>
    <t>07</t>
  </si>
  <si>
    <t>Общее образование</t>
  </si>
  <si>
    <t>Школы-детские сады, школы начальные, неполные средние, средние</t>
  </si>
  <si>
    <t>4210000</t>
  </si>
  <si>
    <t>4219900</t>
  </si>
  <si>
    <t>Выполнение функций бюджетными учреждениями</t>
  </si>
  <si>
    <t>001</t>
  </si>
  <si>
    <t>Распределение бюджетных ассигнований  из   бюджета Нижнезалегощенского сельского поселения на 2012 год по разделам и подразделам, целевым статьям и видам расходов   классификации расходов бюджета</t>
  </si>
  <si>
    <t>к решению Нижнезалегощенского сельского         Совета народных депутатов "О бюджете Нижнезалегощенского сельского поселения Залегощенского района Орловской области на 2012 год и плановый период 2013 и 2014 годов" от 30 декабря 2011 года №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</si>
</sst>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1.25390625" style="0" customWidth="1"/>
    <col min="2" max="2" width="5.125" style="0" customWidth="1"/>
    <col min="3" max="3" width="5.25390625" style="0" customWidth="1"/>
    <col min="4" max="4" width="6.75390625" style="0" customWidth="1"/>
    <col min="5" max="5" width="6.00390625" style="0" customWidth="1"/>
    <col min="6" max="6" width="12.75390625" style="0" customWidth="1"/>
  </cols>
  <sheetData>
    <row r="1" spans="4:6" ht="12.75">
      <c r="D1" s="26" t="s">
        <v>81</v>
      </c>
      <c r="E1" s="26"/>
      <c r="F1" s="26"/>
    </row>
    <row r="2" spans="2:6" ht="51" customHeight="1">
      <c r="B2" s="27" t="s">
        <v>100</v>
      </c>
      <c r="C2" s="27"/>
      <c r="D2" s="27"/>
      <c r="E2" s="27"/>
      <c r="F2" s="27"/>
    </row>
    <row r="3" spans="1:6" ht="39.75" customHeight="1">
      <c r="A3" s="25" t="s">
        <v>99</v>
      </c>
      <c r="B3" s="25"/>
      <c r="C3" s="25"/>
      <c r="D3" s="25"/>
      <c r="E3" s="25"/>
      <c r="F3" s="25"/>
    </row>
    <row r="4" spans="1:6" ht="6.75" customHeight="1">
      <c r="A4" s="12"/>
      <c r="B4" s="12"/>
      <c r="C4" s="12"/>
      <c r="D4" s="12"/>
      <c r="E4" s="12"/>
      <c r="F4" s="12"/>
    </row>
    <row r="5" spans="1:6" ht="14.25" customHeight="1">
      <c r="A5" s="13" t="s">
        <v>0</v>
      </c>
      <c r="B5" s="13" t="s">
        <v>38</v>
      </c>
      <c r="C5" s="13" t="s">
        <v>35</v>
      </c>
      <c r="D5" s="13" t="s">
        <v>36</v>
      </c>
      <c r="E5" s="13" t="s">
        <v>37</v>
      </c>
      <c r="F5" s="21" t="s">
        <v>1</v>
      </c>
    </row>
    <row r="6" spans="1:6" s="6" customFormat="1" ht="12.75">
      <c r="A6" s="14" t="s">
        <v>9</v>
      </c>
      <c r="B6" s="15" t="s">
        <v>10</v>
      </c>
      <c r="C6" s="15"/>
      <c r="D6" s="15"/>
      <c r="E6" s="15"/>
      <c r="F6" s="14">
        <f>F11+F15+F19+F7</f>
        <v>872.4000000000001</v>
      </c>
    </row>
    <row r="7" spans="1:6" s="6" customFormat="1" ht="19.5">
      <c r="A7" s="16" t="s">
        <v>82</v>
      </c>
      <c r="B7" s="17" t="s">
        <v>10</v>
      </c>
      <c r="C7" s="17" t="s">
        <v>26</v>
      </c>
      <c r="D7" s="17"/>
      <c r="E7" s="17"/>
      <c r="F7" s="14">
        <f>F8</f>
        <v>276.7</v>
      </c>
    </row>
    <row r="8" spans="1:6" s="6" customFormat="1" ht="29.25">
      <c r="A8" s="16" t="s">
        <v>50</v>
      </c>
      <c r="B8" s="17" t="s">
        <v>10</v>
      </c>
      <c r="C8" s="17" t="s">
        <v>26</v>
      </c>
      <c r="D8" s="17" t="s">
        <v>49</v>
      </c>
      <c r="E8" s="17"/>
      <c r="F8" s="14">
        <f>F9</f>
        <v>276.7</v>
      </c>
    </row>
    <row r="9" spans="1:6" s="6" customFormat="1" ht="12.75">
      <c r="A9" s="16" t="s">
        <v>83</v>
      </c>
      <c r="B9" s="17" t="s">
        <v>10</v>
      </c>
      <c r="C9" s="17" t="s">
        <v>26</v>
      </c>
      <c r="D9" s="17" t="s">
        <v>84</v>
      </c>
      <c r="E9" s="17"/>
      <c r="F9" s="14">
        <f>F10</f>
        <v>276.7</v>
      </c>
    </row>
    <row r="10" spans="1:6" s="6" customFormat="1" ht="12.75">
      <c r="A10" s="16" t="s">
        <v>48</v>
      </c>
      <c r="B10" s="17" t="s">
        <v>10</v>
      </c>
      <c r="C10" s="17" t="s">
        <v>26</v>
      </c>
      <c r="D10" s="17" t="s">
        <v>84</v>
      </c>
      <c r="E10" s="17" t="s">
        <v>86</v>
      </c>
      <c r="F10" s="14">
        <v>276.7</v>
      </c>
    </row>
    <row r="11" spans="1:6" ht="21" customHeight="1">
      <c r="A11" s="16" t="s">
        <v>52</v>
      </c>
      <c r="B11" s="17" t="s">
        <v>10</v>
      </c>
      <c r="C11" s="17" t="s">
        <v>14</v>
      </c>
      <c r="D11" s="17"/>
      <c r="E11" s="17"/>
      <c r="F11" s="18">
        <f>F12</f>
        <v>585.7</v>
      </c>
    </row>
    <row r="12" spans="1:6" ht="30" customHeight="1">
      <c r="A12" s="16" t="s">
        <v>50</v>
      </c>
      <c r="B12" s="17" t="s">
        <v>10</v>
      </c>
      <c r="C12" s="17" t="s">
        <v>14</v>
      </c>
      <c r="D12" s="17" t="s">
        <v>49</v>
      </c>
      <c r="E12" s="17"/>
      <c r="F12" s="18">
        <f>F13</f>
        <v>585.7</v>
      </c>
    </row>
    <row r="13" spans="1:6" ht="12.75">
      <c r="A13" s="18" t="s">
        <v>34</v>
      </c>
      <c r="B13" s="17" t="s">
        <v>10</v>
      </c>
      <c r="C13" s="17" t="s">
        <v>14</v>
      </c>
      <c r="D13" s="17" t="s">
        <v>51</v>
      </c>
      <c r="E13" s="17"/>
      <c r="F13" s="18">
        <v>585.7</v>
      </c>
    </row>
    <row r="14" spans="1:6" ht="12" customHeight="1">
      <c r="A14" s="18" t="s">
        <v>48</v>
      </c>
      <c r="B14" s="17" t="s">
        <v>10</v>
      </c>
      <c r="C14" s="17" t="s">
        <v>14</v>
      </c>
      <c r="D14" s="17" t="s">
        <v>51</v>
      </c>
      <c r="E14" s="17" t="s">
        <v>86</v>
      </c>
      <c r="F14" s="18">
        <f>F13</f>
        <v>585.7</v>
      </c>
    </row>
    <row r="15" spans="1:6" ht="11.25" customHeight="1">
      <c r="A15" s="16" t="s">
        <v>15</v>
      </c>
      <c r="B15" s="17" t="s">
        <v>10</v>
      </c>
      <c r="C15" s="17" t="s">
        <v>21</v>
      </c>
      <c r="D15" s="17"/>
      <c r="E15" s="17"/>
      <c r="F15" s="18">
        <f>F16</f>
        <v>5</v>
      </c>
    </row>
    <row r="16" spans="1:6" ht="12" customHeight="1">
      <c r="A16" s="16" t="s">
        <v>15</v>
      </c>
      <c r="B16" s="17" t="s">
        <v>10</v>
      </c>
      <c r="C16" s="17" t="s">
        <v>21</v>
      </c>
      <c r="D16" s="17" t="s">
        <v>39</v>
      </c>
      <c r="E16" s="17"/>
      <c r="F16" s="18">
        <f>F17</f>
        <v>5</v>
      </c>
    </row>
    <row r="17" spans="1:6" ht="12.75">
      <c r="A17" s="16" t="s">
        <v>53</v>
      </c>
      <c r="B17" s="17" t="s">
        <v>10</v>
      </c>
      <c r="C17" s="17" t="s">
        <v>21</v>
      </c>
      <c r="D17" s="17" t="s">
        <v>54</v>
      </c>
      <c r="E17" s="17"/>
      <c r="F17" s="18">
        <f>F18</f>
        <v>5</v>
      </c>
    </row>
    <row r="18" spans="1:6" ht="12.75">
      <c r="A18" s="16" t="s">
        <v>55</v>
      </c>
      <c r="B18" s="17" t="s">
        <v>10</v>
      </c>
      <c r="C18" s="17" t="s">
        <v>21</v>
      </c>
      <c r="D18" s="17" t="s">
        <v>56</v>
      </c>
      <c r="E18" s="17" t="s">
        <v>57</v>
      </c>
      <c r="F18" s="18">
        <v>5</v>
      </c>
    </row>
    <row r="19" spans="1:6" ht="12.75">
      <c r="A19" s="16" t="s">
        <v>16</v>
      </c>
      <c r="B19" s="17" t="s">
        <v>10</v>
      </c>
      <c r="C19" s="17" t="s">
        <v>18</v>
      </c>
      <c r="D19" s="17"/>
      <c r="E19" s="17"/>
      <c r="F19" s="18">
        <f>+F20</f>
        <v>5</v>
      </c>
    </row>
    <row r="20" spans="1:6" ht="19.5">
      <c r="A20" s="16" t="s">
        <v>40</v>
      </c>
      <c r="B20" s="17" t="s">
        <v>10</v>
      </c>
      <c r="C20" s="17" t="s">
        <v>18</v>
      </c>
      <c r="D20" s="17" t="s">
        <v>41</v>
      </c>
      <c r="E20" s="17"/>
      <c r="F20" s="18">
        <f>F21</f>
        <v>5</v>
      </c>
    </row>
    <row r="21" spans="1:6" ht="12.75">
      <c r="A21" s="16" t="s">
        <v>58</v>
      </c>
      <c r="B21" s="17" t="s">
        <v>10</v>
      </c>
      <c r="C21" s="17" t="s">
        <v>18</v>
      </c>
      <c r="D21" s="17" t="s">
        <v>59</v>
      </c>
      <c r="E21" s="17"/>
      <c r="F21" s="18">
        <f>F22</f>
        <v>5</v>
      </c>
    </row>
    <row r="22" spans="1:6" ht="12.75">
      <c r="A22" s="18" t="s">
        <v>48</v>
      </c>
      <c r="B22" s="17" t="s">
        <v>10</v>
      </c>
      <c r="C22" s="17" t="s">
        <v>18</v>
      </c>
      <c r="D22" s="17" t="s">
        <v>59</v>
      </c>
      <c r="E22" s="17" t="s">
        <v>86</v>
      </c>
      <c r="F22" s="18">
        <v>5</v>
      </c>
    </row>
    <row r="23" spans="1:6" ht="12.75">
      <c r="A23" s="18" t="s">
        <v>71</v>
      </c>
      <c r="B23" s="17" t="s">
        <v>26</v>
      </c>
      <c r="C23" s="17"/>
      <c r="D23" s="17"/>
      <c r="E23" s="17"/>
      <c r="F23" s="18">
        <f>F24</f>
        <v>125.3</v>
      </c>
    </row>
    <row r="24" spans="1:6" ht="12.75">
      <c r="A24" s="18" t="s">
        <v>76</v>
      </c>
      <c r="B24" s="17" t="s">
        <v>26</v>
      </c>
      <c r="C24" s="17" t="s">
        <v>12</v>
      </c>
      <c r="D24" s="17"/>
      <c r="E24" s="17"/>
      <c r="F24" s="18">
        <f>F25</f>
        <v>125.3</v>
      </c>
    </row>
    <row r="25" spans="1:6" ht="12.75">
      <c r="A25" s="18" t="s">
        <v>72</v>
      </c>
      <c r="B25" s="17" t="s">
        <v>26</v>
      </c>
      <c r="C25" s="17" t="s">
        <v>12</v>
      </c>
      <c r="D25" s="17" t="s">
        <v>74</v>
      </c>
      <c r="E25" s="17"/>
      <c r="F25" s="18">
        <f>F26</f>
        <v>125.3</v>
      </c>
    </row>
    <row r="26" spans="1:6" ht="19.5">
      <c r="A26" s="16" t="s">
        <v>73</v>
      </c>
      <c r="B26" s="17" t="s">
        <v>26</v>
      </c>
      <c r="C26" s="17" t="s">
        <v>12</v>
      </c>
      <c r="D26" s="17" t="s">
        <v>75</v>
      </c>
      <c r="E26" s="17"/>
      <c r="F26" s="18">
        <f>F27</f>
        <v>125.3</v>
      </c>
    </row>
    <row r="27" spans="1:6" ht="12.75">
      <c r="A27" s="18" t="s">
        <v>48</v>
      </c>
      <c r="B27" s="17" t="s">
        <v>12</v>
      </c>
      <c r="C27" s="17" t="s">
        <v>12</v>
      </c>
      <c r="D27" s="17" t="s">
        <v>75</v>
      </c>
      <c r="E27" s="17" t="s">
        <v>86</v>
      </c>
      <c r="F27" s="18">
        <v>125.3</v>
      </c>
    </row>
    <row r="28" spans="1:6" s="6" customFormat="1" ht="12.75">
      <c r="A28" s="19" t="s">
        <v>22</v>
      </c>
      <c r="B28" s="15" t="s">
        <v>23</v>
      </c>
      <c r="C28" s="15"/>
      <c r="D28" s="15"/>
      <c r="E28" s="15"/>
      <c r="F28" s="14">
        <f>F33+F29</f>
        <v>245</v>
      </c>
    </row>
    <row r="29" spans="1:6" s="6" customFormat="1" ht="12.75">
      <c r="A29" s="20" t="s">
        <v>25</v>
      </c>
      <c r="B29" s="15" t="s">
        <v>23</v>
      </c>
      <c r="C29" s="15" t="s">
        <v>26</v>
      </c>
      <c r="D29" s="15"/>
      <c r="E29" s="15"/>
      <c r="F29" s="14">
        <f>F30</f>
        <v>125</v>
      </c>
    </row>
    <row r="30" spans="1:6" s="6" customFormat="1" ht="12.75">
      <c r="A30" s="20" t="s">
        <v>77</v>
      </c>
      <c r="B30" s="15" t="s">
        <v>23</v>
      </c>
      <c r="C30" s="15" t="s">
        <v>26</v>
      </c>
      <c r="D30" s="15" t="s">
        <v>78</v>
      </c>
      <c r="E30" s="15"/>
      <c r="F30" s="14">
        <f>F31</f>
        <v>125</v>
      </c>
    </row>
    <row r="31" spans="1:6" s="6" customFormat="1" ht="9.75" customHeight="1">
      <c r="A31" s="16" t="s">
        <v>79</v>
      </c>
      <c r="B31" s="15" t="s">
        <v>23</v>
      </c>
      <c r="C31" s="15" t="s">
        <v>26</v>
      </c>
      <c r="D31" s="15" t="s">
        <v>80</v>
      </c>
      <c r="E31" s="15"/>
      <c r="F31" s="14">
        <f>F32</f>
        <v>125</v>
      </c>
    </row>
    <row r="32" spans="1:6" s="6" customFormat="1" ht="11.25" customHeight="1">
      <c r="A32" s="16" t="s">
        <v>48</v>
      </c>
      <c r="B32" s="15" t="s">
        <v>23</v>
      </c>
      <c r="C32" s="15" t="s">
        <v>26</v>
      </c>
      <c r="D32" s="15" t="s">
        <v>80</v>
      </c>
      <c r="E32" s="15" t="s">
        <v>86</v>
      </c>
      <c r="F32" s="14">
        <v>125</v>
      </c>
    </row>
    <row r="33" spans="1:6" ht="12.75" customHeight="1">
      <c r="A33" s="16" t="s">
        <v>60</v>
      </c>
      <c r="B33" s="17" t="s">
        <v>23</v>
      </c>
      <c r="C33" s="17" t="s">
        <v>12</v>
      </c>
      <c r="D33" s="17"/>
      <c r="E33" s="17"/>
      <c r="F33" s="18">
        <f>F34</f>
        <v>120</v>
      </c>
    </row>
    <row r="34" spans="1:6" ht="12.75">
      <c r="A34" s="16" t="s">
        <v>60</v>
      </c>
      <c r="B34" s="17" t="s">
        <v>23</v>
      </c>
      <c r="C34" s="17" t="s">
        <v>12</v>
      </c>
      <c r="D34" s="17" t="s">
        <v>61</v>
      </c>
      <c r="E34" s="17"/>
      <c r="F34" s="18">
        <f>F35</f>
        <v>120</v>
      </c>
    </row>
    <row r="35" spans="1:6" ht="12.75">
      <c r="A35" s="16" t="s">
        <v>62</v>
      </c>
      <c r="B35" s="17" t="s">
        <v>23</v>
      </c>
      <c r="C35" s="17" t="s">
        <v>12</v>
      </c>
      <c r="D35" s="17" t="s">
        <v>63</v>
      </c>
      <c r="E35" s="17"/>
      <c r="F35" s="18">
        <f>F36</f>
        <v>120</v>
      </c>
    </row>
    <row r="36" spans="1:6" ht="12.75">
      <c r="A36" s="18" t="s">
        <v>48</v>
      </c>
      <c r="B36" s="17" t="s">
        <v>23</v>
      </c>
      <c r="C36" s="17" t="s">
        <v>12</v>
      </c>
      <c r="D36" s="17" t="s">
        <v>63</v>
      </c>
      <c r="E36" s="17" t="s">
        <v>86</v>
      </c>
      <c r="F36" s="18">
        <v>120</v>
      </c>
    </row>
    <row r="37" spans="1:6" ht="12.75">
      <c r="A37" s="19" t="s">
        <v>91</v>
      </c>
      <c r="B37" s="15" t="s">
        <v>92</v>
      </c>
      <c r="C37" s="15"/>
      <c r="D37" s="15"/>
      <c r="E37" s="15"/>
      <c r="F37" s="18">
        <f>F38</f>
        <v>295</v>
      </c>
    </row>
    <row r="38" spans="1:6" ht="12.75">
      <c r="A38" s="16" t="s">
        <v>93</v>
      </c>
      <c r="B38" s="17" t="s">
        <v>92</v>
      </c>
      <c r="C38" s="17" t="s">
        <v>26</v>
      </c>
      <c r="D38" s="17"/>
      <c r="E38" s="17"/>
      <c r="F38" s="18">
        <f>F39</f>
        <v>295</v>
      </c>
    </row>
    <row r="39" spans="1:6" ht="12.75">
      <c r="A39" s="16" t="s">
        <v>94</v>
      </c>
      <c r="B39" s="17" t="s">
        <v>92</v>
      </c>
      <c r="C39" s="17" t="s">
        <v>26</v>
      </c>
      <c r="D39" s="17" t="s">
        <v>95</v>
      </c>
      <c r="E39" s="17"/>
      <c r="F39" s="18">
        <f>F40</f>
        <v>295</v>
      </c>
    </row>
    <row r="40" spans="1:6" ht="12.75">
      <c r="A40" s="16" t="s">
        <v>42</v>
      </c>
      <c r="B40" s="17" t="s">
        <v>92</v>
      </c>
      <c r="C40" s="17" t="s">
        <v>26</v>
      </c>
      <c r="D40" s="17" t="s">
        <v>96</v>
      </c>
      <c r="E40" s="17"/>
      <c r="F40" s="18">
        <f>F41</f>
        <v>295</v>
      </c>
    </row>
    <row r="41" spans="1:6" ht="12.75">
      <c r="A41" s="16" t="s">
        <v>97</v>
      </c>
      <c r="B41" s="17" t="s">
        <v>92</v>
      </c>
      <c r="C41" s="17" t="s">
        <v>26</v>
      </c>
      <c r="D41" s="17" t="s">
        <v>96</v>
      </c>
      <c r="E41" s="17" t="s">
        <v>98</v>
      </c>
      <c r="F41" s="18">
        <v>295</v>
      </c>
    </row>
    <row r="42" spans="1:6" s="6" customFormat="1" ht="12.75">
      <c r="A42" s="19" t="s">
        <v>27</v>
      </c>
      <c r="B42" s="15" t="s">
        <v>28</v>
      </c>
      <c r="C42" s="15"/>
      <c r="D42" s="15"/>
      <c r="E42" s="15"/>
      <c r="F42" s="14">
        <f>F43</f>
        <v>1224.1</v>
      </c>
    </row>
    <row r="43" spans="1:6" ht="12.75">
      <c r="A43" s="16" t="s">
        <v>29</v>
      </c>
      <c r="B43" s="17" t="s">
        <v>28</v>
      </c>
      <c r="C43" s="17" t="s">
        <v>10</v>
      </c>
      <c r="D43" s="17"/>
      <c r="E43" s="17"/>
      <c r="F43" s="18">
        <f>F44+F48</f>
        <v>1224.1</v>
      </c>
    </row>
    <row r="44" spans="1:6" ht="19.5">
      <c r="A44" s="16" t="s">
        <v>43</v>
      </c>
      <c r="B44" s="17" t="s">
        <v>28</v>
      </c>
      <c r="C44" s="17" t="s">
        <v>10</v>
      </c>
      <c r="D44" s="17" t="s">
        <v>45</v>
      </c>
      <c r="E44" s="17"/>
      <c r="F44" s="18">
        <f>F45</f>
        <v>1004</v>
      </c>
    </row>
    <row r="45" spans="1:6" ht="12.75">
      <c r="A45" s="16" t="s">
        <v>42</v>
      </c>
      <c r="B45" s="17" t="s">
        <v>28</v>
      </c>
      <c r="C45" s="17" t="s">
        <v>10</v>
      </c>
      <c r="D45" s="17" t="s">
        <v>64</v>
      </c>
      <c r="E45" s="17"/>
      <c r="F45" s="18">
        <f>F46+F47</f>
        <v>1004</v>
      </c>
    </row>
    <row r="46" spans="1:6" ht="24" customHeight="1">
      <c r="A46" s="22" t="s">
        <v>87</v>
      </c>
      <c r="B46" s="17" t="s">
        <v>28</v>
      </c>
      <c r="C46" s="17" t="s">
        <v>10</v>
      </c>
      <c r="D46" s="17" t="s">
        <v>64</v>
      </c>
      <c r="E46" s="17" t="s">
        <v>88</v>
      </c>
      <c r="F46" s="18">
        <v>993</v>
      </c>
    </row>
    <row r="47" spans="1:6" ht="12.75">
      <c r="A47" s="22" t="s">
        <v>89</v>
      </c>
      <c r="B47" s="17" t="s">
        <v>28</v>
      </c>
      <c r="C47" s="17" t="s">
        <v>10</v>
      </c>
      <c r="D47" s="17" t="s">
        <v>64</v>
      </c>
      <c r="E47" s="17" t="s">
        <v>90</v>
      </c>
      <c r="F47" s="18">
        <v>11</v>
      </c>
    </row>
    <row r="48" spans="1:6" ht="12.75">
      <c r="A48" s="16" t="s">
        <v>44</v>
      </c>
      <c r="B48" s="17" t="s">
        <v>28</v>
      </c>
      <c r="C48" s="17" t="s">
        <v>10</v>
      </c>
      <c r="D48" s="17" t="s">
        <v>46</v>
      </c>
      <c r="E48" s="17"/>
      <c r="F48" s="18">
        <f>F49</f>
        <v>220.1</v>
      </c>
    </row>
    <row r="49" spans="1:6" ht="12.75">
      <c r="A49" s="16" t="s">
        <v>42</v>
      </c>
      <c r="B49" s="17" t="s">
        <v>28</v>
      </c>
      <c r="C49" s="17" t="s">
        <v>10</v>
      </c>
      <c r="D49" s="17" t="s">
        <v>65</v>
      </c>
      <c r="E49" s="17"/>
      <c r="F49" s="18">
        <f>F50+F51</f>
        <v>220.1</v>
      </c>
    </row>
    <row r="50" spans="1:6" ht="21" customHeight="1">
      <c r="A50" s="22" t="s">
        <v>87</v>
      </c>
      <c r="B50" s="17" t="s">
        <v>28</v>
      </c>
      <c r="C50" s="17" t="s">
        <v>10</v>
      </c>
      <c r="D50" s="17" t="s">
        <v>65</v>
      </c>
      <c r="E50" s="17" t="s">
        <v>88</v>
      </c>
      <c r="F50" s="18">
        <v>213.1</v>
      </c>
    </row>
    <row r="51" spans="1:6" ht="21" customHeight="1">
      <c r="A51" s="22" t="s">
        <v>89</v>
      </c>
      <c r="B51" s="17" t="s">
        <v>28</v>
      </c>
      <c r="C51" s="17" t="s">
        <v>10</v>
      </c>
      <c r="D51" s="17" t="s">
        <v>65</v>
      </c>
      <c r="E51" s="17" t="s">
        <v>90</v>
      </c>
      <c r="F51" s="18">
        <v>7</v>
      </c>
    </row>
    <row r="52" spans="1:6" ht="12" customHeight="1">
      <c r="A52" s="16" t="s">
        <v>31</v>
      </c>
      <c r="B52" s="17" t="s">
        <v>47</v>
      </c>
      <c r="C52" s="17"/>
      <c r="D52" s="17"/>
      <c r="E52" s="17"/>
      <c r="F52" s="18">
        <f>F53</f>
        <v>12</v>
      </c>
    </row>
    <row r="53" spans="1:6" ht="14.25" customHeight="1">
      <c r="A53" s="16" t="s">
        <v>85</v>
      </c>
      <c r="B53" s="17" t="s">
        <v>47</v>
      </c>
      <c r="C53" s="17" t="s">
        <v>12</v>
      </c>
      <c r="D53" s="17"/>
      <c r="E53" s="17"/>
      <c r="F53" s="18">
        <f>F54</f>
        <v>12</v>
      </c>
    </row>
    <row r="54" spans="1:6" ht="12.75">
      <c r="A54" s="16" t="s">
        <v>31</v>
      </c>
      <c r="B54" s="17" t="s">
        <v>47</v>
      </c>
      <c r="C54" s="17" t="s">
        <v>12</v>
      </c>
      <c r="D54" s="17" t="s">
        <v>67</v>
      </c>
      <c r="E54" s="17"/>
      <c r="F54" s="18">
        <f>F55</f>
        <v>12</v>
      </c>
    </row>
    <row r="55" spans="1:6" ht="29.25">
      <c r="A55" s="16" t="s">
        <v>68</v>
      </c>
      <c r="B55" s="17" t="s">
        <v>47</v>
      </c>
      <c r="C55" s="17" t="s">
        <v>12</v>
      </c>
      <c r="D55" s="17" t="s">
        <v>69</v>
      </c>
      <c r="E55" s="17"/>
      <c r="F55" s="18">
        <f>F56</f>
        <v>12</v>
      </c>
    </row>
    <row r="56" spans="1:6" ht="12.75" customHeight="1">
      <c r="A56" s="16" t="s">
        <v>66</v>
      </c>
      <c r="B56" s="17" t="s">
        <v>47</v>
      </c>
      <c r="C56" s="17" t="s">
        <v>12</v>
      </c>
      <c r="D56" s="17" t="s">
        <v>69</v>
      </c>
      <c r="E56" s="17" t="s">
        <v>70</v>
      </c>
      <c r="F56" s="18">
        <v>12</v>
      </c>
    </row>
    <row r="57" spans="1:6" s="6" customFormat="1" ht="12.75">
      <c r="A57" s="19" t="s">
        <v>32</v>
      </c>
      <c r="B57" s="15" t="s">
        <v>33</v>
      </c>
      <c r="C57" s="15" t="s">
        <v>33</v>
      </c>
      <c r="D57" s="15"/>
      <c r="E57" s="15"/>
      <c r="F57" s="14">
        <f>F6+F23+F28+F42+F52+F37</f>
        <v>2773.8</v>
      </c>
    </row>
  </sheetData>
  <mergeCells count="3">
    <mergeCell ref="A3:F3"/>
    <mergeCell ref="D1:F1"/>
    <mergeCell ref="B2:F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2011-12-26T16:01:29Z</cp:lastPrinted>
  <dcterms:created xsi:type="dcterms:W3CDTF">2005-12-15T11:42:06Z</dcterms:created>
  <dcterms:modified xsi:type="dcterms:W3CDTF">2012-05-12T06:31:38Z</dcterms:modified>
  <cp:category/>
  <cp:version/>
  <cp:contentType/>
  <cp:contentStatus/>
</cp:coreProperties>
</file>